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14355" windowHeight="7995"/>
  </bookViews>
  <sheets>
    <sheet name="SITUAÇÃO MAIO 15" sheetId="5" r:id="rId1"/>
    <sheet name="Plan2" sheetId="2" r:id="rId2"/>
    <sheet name="Plan3" sheetId="3" r:id="rId3"/>
    <sheet name="Plan4" sheetId="4" r:id="rId4"/>
  </sheets>
  <calcPr calcId="145621"/>
</workbook>
</file>

<file path=xl/calcChain.xml><?xml version="1.0" encoding="utf-8"?>
<calcChain xmlns="http://schemas.openxmlformats.org/spreadsheetml/2006/main">
  <c r="C115" i="5" l="1"/>
  <c r="C8" i="5" l="1"/>
  <c r="C84" i="5"/>
  <c r="C57" i="5"/>
  <c r="C13" i="5"/>
  <c r="C108" i="5" l="1"/>
  <c r="C97" i="5"/>
  <c r="C90" i="5"/>
  <c r="C72" i="5"/>
  <c r="C66" i="5"/>
  <c r="C53" i="5"/>
  <c r="C46" i="5"/>
</calcChain>
</file>

<file path=xl/sharedStrings.xml><?xml version="1.0" encoding="utf-8"?>
<sst xmlns="http://schemas.openxmlformats.org/spreadsheetml/2006/main" count="289" uniqueCount="153">
  <si>
    <t>PARA VIÚVAS, VIÚVOS E PESSOAS SÓS</t>
  </si>
  <si>
    <t>“Uma convivência de fé e alegria”</t>
  </si>
  <si>
    <t>Regional</t>
  </si>
  <si>
    <r>
      <t>Em funcionamento</t>
    </r>
    <r>
      <rPr>
        <sz val="11"/>
        <rFont val="Arial"/>
        <family val="2"/>
      </rPr>
      <t xml:space="preserve">    </t>
    </r>
  </si>
  <si>
    <r>
      <t>SÃO PAULO – CAPITAL</t>
    </r>
    <r>
      <rPr>
        <sz val="12"/>
        <rFont val="Arial"/>
        <family val="2"/>
      </rPr>
      <t xml:space="preserve"> </t>
    </r>
  </si>
  <si>
    <t>SPC</t>
  </si>
  <si>
    <t>Grupos</t>
  </si>
  <si>
    <t>Grupo</t>
  </si>
  <si>
    <t>ABC</t>
  </si>
  <si>
    <t xml:space="preserve">    - São Caetano</t>
  </si>
  <si>
    <t xml:space="preserve">    - Santo André</t>
  </si>
  <si>
    <t xml:space="preserve">    Sub-Total:</t>
  </si>
  <si>
    <r>
      <t>INTERIOR DE SÃO PAULO</t>
    </r>
    <r>
      <rPr>
        <sz val="11"/>
        <rFont val="Arial"/>
        <family val="2"/>
      </rPr>
      <t xml:space="preserve"> </t>
    </r>
  </si>
  <si>
    <t xml:space="preserve">    - Jundiaí </t>
  </si>
  <si>
    <t>JUN</t>
  </si>
  <si>
    <t xml:space="preserve">    - Itu</t>
  </si>
  <si>
    <t xml:space="preserve">    - Louveira</t>
  </si>
  <si>
    <t xml:space="preserve">    - Sorocaba</t>
  </si>
  <si>
    <t>SOR</t>
  </si>
  <si>
    <t xml:space="preserve">    - Votorantim</t>
  </si>
  <si>
    <t xml:space="preserve">    - Campinas </t>
  </si>
  <si>
    <t>CAM</t>
  </si>
  <si>
    <t xml:space="preserve">    - Vinhedo</t>
  </si>
  <si>
    <t xml:space="preserve">    - Valinhos</t>
  </si>
  <si>
    <t xml:space="preserve">    - Limeira </t>
  </si>
  <si>
    <t>LIM</t>
  </si>
  <si>
    <t xml:space="preserve">    - Araras</t>
  </si>
  <si>
    <t xml:space="preserve">    - Rio Claro</t>
  </si>
  <si>
    <t>PIR</t>
  </si>
  <si>
    <t xml:space="preserve">    - Ribeirão Preto </t>
  </si>
  <si>
    <t>RPT</t>
  </si>
  <si>
    <t xml:space="preserve">    - São José dos Campos    </t>
  </si>
  <si>
    <t>VPA</t>
  </si>
  <si>
    <t xml:space="preserve">    - Guaratinguetá</t>
  </si>
  <si>
    <t xml:space="preserve">    - Caçapava </t>
  </si>
  <si>
    <t xml:space="preserve">    - Taubaté</t>
  </si>
  <si>
    <t xml:space="preserve">    -  Pindamonhangaba</t>
  </si>
  <si>
    <t xml:space="preserve">    -  São José do Rio Preto</t>
  </si>
  <si>
    <t>SRP</t>
  </si>
  <si>
    <t xml:space="preserve">    -  Guapiaçú </t>
  </si>
  <si>
    <t xml:space="preserve">    -  Votuporanga</t>
  </si>
  <si>
    <t xml:space="preserve">    -  José  Bonifácio</t>
  </si>
  <si>
    <t xml:space="preserve">    -  São Carlos </t>
  </si>
  <si>
    <t>SCA</t>
  </si>
  <si>
    <t xml:space="preserve">    -  Araraquara</t>
  </si>
  <si>
    <t xml:space="preserve">     - Jaú </t>
  </si>
  <si>
    <t xml:space="preserve">     -  Santos </t>
  </si>
  <si>
    <t>SAT</t>
  </si>
  <si>
    <t xml:space="preserve">     -  Bauru </t>
  </si>
  <si>
    <t>BAU</t>
  </si>
  <si>
    <t xml:space="preserve">     -  Paraguassu Paulista</t>
  </si>
  <si>
    <t xml:space="preserve">     -  Garça</t>
  </si>
  <si>
    <t xml:space="preserve">     -  Marília</t>
  </si>
  <si>
    <r>
      <t>RIO DE JANEIRO</t>
    </r>
    <r>
      <rPr>
        <sz val="11"/>
        <rFont val="Arial"/>
        <family val="2"/>
      </rPr>
      <t xml:space="preserve"> </t>
    </r>
  </si>
  <si>
    <t xml:space="preserve">     -  Capital</t>
  </si>
  <si>
    <t>RJA</t>
  </si>
  <si>
    <t xml:space="preserve">     -  Teresópolis</t>
  </si>
  <si>
    <t xml:space="preserve">     -  Petrópolis  </t>
  </si>
  <si>
    <t>PET</t>
  </si>
  <si>
    <t xml:space="preserve">     -  Niterói</t>
  </si>
  <si>
    <t>NIT</t>
  </si>
  <si>
    <t>CEARÁ</t>
  </si>
  <si>
    <t xml:space="preserve">      - Fortaleza </t>
  </si>
  <si>
    <t>FOR</t>
  </si>
  <si>
    <t>PARÁ</t>
  </si>
  <si>
    <t xml:space="preserve">       - Belém </t>
  </si>
  <si>
    <t>BEL</t>
  </si>
  <si>
    <r>
      <t xml:space="preserve"> </t>
    </r>
    <r>
      <rPr>
        <u/>
        <sz val="11"/>
        <rFont val="Arial"/>
        <family val="2"/>
      </rPr>
      <t>PERNAMBUCO</t>
    </r>
  </si>
  <si>
    <t xml:space="preserve">      - Recife</t>
  </si>
  <si>
    <t>REC</t>
  </si>
  <si>
    <t xml:space="preserve">      - Olinda</t>
  </si>
  <si>
    <t xml:space="preserve">      - Pesqueira </t>
  </si>
  <si>
    <t>PES</t>
  </si>
  <si>
    <t xml:space="preserve">      - Palmares</t>
  </si>
  <si>
    <t>PAL</t>
  </si>
  <si>
    <t>PARANÁ</t>
  </si>
  <si>
    <t xml:space="preserve">    - Toledo</t>
  </si>
  <si>
    <t>TOL</t>
  </si>
  <si>
    <t xml:space="preserve">    - Dez de Maio</t>
  </si>
  <si>
    <t xml:space="preserve">    - Cascavel</t>
  </si>
  <si>
    <t>CSV</t>
  </si>
  <si>
    <t xml:space="preserve">    - Londrina</t>
  </si>
  <si>
    <t>LON</t>
  </si>
  <si>
    <t>AMAZONAS</t>
  </si>
  <si>
    <t xml:space="preserve">      - Manaus</t>
  </si>
  <si>
    <t>MAN</t>
  </si>
  <si>
    <t>MINAS GERAIS</t>
  </si>
  <si>
    <t xml:space="preserve">     -  Belo Horizonte</t>
  </si>
  <si>
    <t>BEH</t>
  </si>
  <si>
    <t xml:space="preserve">      - Divinópolis</t>
  </si>
  <si>
    <t>DIV</t>
  </si>
  <si>
    <t xml:space="preserve">      - Pará de Minas </t>
  </si>
  <si>
    <t xml:space="preserve">      - Pouso Alegre</t>
  </si>
  <si>
    <t>POL</t>
  </si>
  <si>
    <t xml:space="preserve">      - Juiz de Fora                                  </t>
  </si>
  <si>
    <t>JUF</t>
  </si>
  <si>
    <t xml:space="preserve">      - Varginha</t>
  </si>
  <si>
    <t>CAP</t>
  </si>
  <si>
    <t>SANTA CATARINA</t>
  </si>
  <si>
    <t xml:space="preserve">      - Florianópolis </t>
  </si>
  <si>
    <t>FLO</t>
  </si>
  <si>
    <t xml:space="preserve">      - Lages</t>
  </si>
  <si>
    <t xml:space="preserve">      - Criciúma</t>
  </si>
  <si>
    <t xml:space="preserve">      - São José</t>
  </si>
  <si>
    <t>RIO GRANDE DO SUL</t>
  </si>
  <si>
    <t xml:space="preserve">       - Porto Alegre</t>
  </si>
  <si>
    <t>POA</t>
  </si>
  <si>
    <t>RIO GRANDE DO NORTE</t>
  </si>
  <si>
    <t xml:space="preserve">        - Natal </t>
  </si>
  <si>
    <t>NAT</t>
  </si>
  <si>
    <t xml:space="preserve">        - Parelhas</t>
  </si>
  <si>
    <t xml:space="preserve">        - Ceará Mirin</t>
  </si>
  <si>
    <t xml:space="preserve">Grupos </t>
  </si>
  <si>
    <t xml:space="preserve">GOIÁS </t>
  </si>
  <si>
    <t xml:space="preserve">        - Goiânia </t>
  </si>
  <si>
    <t>GOI</t>
  </si>
  <si>
    <t>BRASÍLIA – DF</t>
  </si>
  <si>
    <t xml:space="preserve">         - Plano Piloto</t>
  </si>
  <si>
    <t>BRS</t>
  </si>
  <si>
    <t xml:space="preserve">         - Lago Sul </t>
  </si>
  <si>
    <t>         - Guará</t>
  </si>
  <si>
    <r>
      <t xml:space="preserve">         - </t>
    </r>
    <r>
      <rPr>
        <sz val="11"/>
        <rFont val="Arial"/>
        <family val="2"/>
      </rPr>
      <t>Taquatinga</t>
    </r>
  </si>
  <si>
    <t>         - Núcleo Bandeirantes</t>
  </si>
  <si>
    <r>
      <t>         - Cruzeiro</t>
    </r>
    <r>
      <rPr>
        <sz val="11"/>
        <color indexed="18"/>
        <rFont val="Arial"/>
        <family val="2"/>
      </rPr>
      <t xml:space="preserve"> / </t>
    </r>
    <r>
      <rPr>
        <sz val="11"/>
        <rFont val="Arial"/>
        <family val="2"/>
      </rPr>
      <t>Sudoeste</t>
    </r>
  </si>
  <si>
    <t>MATO GROSSO DO SUL</t>
  </si>
  <si>
    <t xml:space="preserve">         - Campo Grande</t>
  </si>
  <si>
    <t>CAG</t>
  </si>
  <si>
    <t>ALAGOAS</t>
  </si>
  <si>
    <t xml:space="preserve">         - Maceió</t>
  </si>
  <si>
    <t>MAC</t>
  </si>
  <si>
    <t xml:space="preserve">PARAÍBA </t>
  </si>
  <si>
    <t xml:space="preserve">          - João Pessoa</t>
  </si>
  <si>
    <t>JPE</t>
  </si>
  <si>
    <t xml:space="preserve">     </t>
  </si>
  <si>
    <t>COMUNIDADES NOSSA SENHORA DA ESPERANÇA</t>
  </si>
  <si>
    <t xml:space="preserve">    - Americana</t>
  </si>
  <si>
    <t xml:space="preserve">    - Araçoiaba</t>
  </si>
  <si>
    <t xml:space="preserve">     - Alphaville </t>
  </si>
  <si>
    <t>SÃO PAULO - ABCD</t>
  </si>
  <si>
    <t xml:space="preserve">    - São Bernardo</t>
  </si>
  <si>
    <t xml:space="preserve">                                                                    Sub-total</t>
  </si>
  <si>
    <t xml:space="preserve">      - Catende</t>
  </si>
  <si>
    <t xml:space="preserve">         - Águas Claras</t>
  </si>
  <si>
    <t xml:space="preserve">     - Recreio / Barra / Jacarepaguá</t>
  </si>
  <si>
    <t>R E S U M O  DA   S I T U A Ç Ã O  EM  MAIO/15</t>
  </si>
  <si>
    <t>MAL</t>
  </si>
  <si>
    <t xml:space="preserve">      - Limoeiro do Norte</t>
  </si>
  <si>
    <t>Sub- Total</t>
  </si>
  <si>
    <t>- Marilandia</t>
  </si>
  <si>
    <t>- Claudio</t>
  </si>
  <si>
    <t>CLAU</t>
  </si>
  <si>
    <t>TOTAL DE GRUPOS</t>
  </si>
  <si>
    <t>GrupoS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</si>
</sst>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indexed="8"/>
      <name val="Arial"/>
      <family val="2"/>
    </font>
    <font>
      <sz val="11"/>
      <color indexed="8"/>
      <name val="Arial"/>
      <family val="2"/>
    </font>
    <font>
      <i/>
      <sz val="10"/>
      <name val="Arial"/>
      <family val="2"/>
    </font>
    <font>
      <b/>
      <sz val="11"/>
      <name val="Arial"/>
      <family val="2"/>
    </font>
    <font>
      <b/>
      <u/>
      <sz val="11"/>
      <name val="Arial"/>
      <family val="2"/>
    </font>
    <font>
      <sz val="11"/>
      <name val="Arial"/>
      <family val="2"/>
    </font>
    <font>
      <u/>
      <sz val="11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1"/>
      <color indexed="18"/>
      <name val="Arial"/>
      <family val="2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5">
    <xf numFmtId="0" fontId="0" fillId="0" borderId="0" xfId="0"/>
    <xf numFmtId="0" fontId="3" fillId="0" borderId="0" xfId="0" applyFont="1" applyAlignment="1">
      <alignment horizontal="center" vertical="center"/>
    </xf>
    <xf numFmtId="0" fontId="8" fillId="0" borderId="0" xfId="0" applyFont="1"/>
    <xf numFmtId="164" fontId="7" fillId="0" borderId="0" xfId="1" applyNumberFormat="1" applyFont="1" applyAlignment="1">
      <alignment horizontal="right"/>
    </xf>
    <xf numFmtId="0" fontId="7" fillId="0" borderId="0" xfId="0" applyFont="1"/>
    <xf numFmtId="0" fontId="7" fillId="0" borderId="0" xfId="0" applyFont="1" applyAlignment="1">
      <alignment horizontal="right"/>
    </xf>
    <xf numFmtId="0" fontId="8" fillId="0" borderId="0" xfId="0" applyFont="1" applyAlignment="1">
      <alignment horizontal="justify"/>
    </xf>
    <xf numFmtId="0" fontId="7" fillId="0" borderId="0" xfId="0" applyFont="1" applyAlignment="1">
      <alignment horizontal="justify"/>
    </xf>
    <xf numFmtId="0" fontId="5" fillId="0" borderId="0" xfId="0" applyFont="1" applyAlignment="1">
      <alignment horizontal="right"/>
    </xf>
    <xf numFmtId="0" fontId="5" fillId="0" borderId="0" xfId="0" applyFont="1"/>
    <xf numFmtId="0" fontId="5" fillId="0" borderId="0" xfId="0" applyFont="1" applyAlignment="1">
      <alignment horizontal="justify"/>
    </xf>
    <xf numFmtId="0" fontId="10" fillId="0" borderId="0" xfId="0" applyFont="1"/>
    <xf numFmtId="0" fontId="11" fillId="0" borderId="0" xfId="0" applyFont="1" applyAlignment="1">
      <alignment horizontal="justify"/>
    </xf>
    <xf numFmtId="164" fontId="5" fillId="0" borderId="0" xfId="0" applyNumberFormat="1" applyFont="1" applyAlignment="1">
      <alignment horizontal="right"/>
    </xf>
    <xf numFmtId="0" fontId="5" fillId="0" borderId="0" xfId="0" applyNumberFormat="1" applyFont="1" applyAlignment="1">
      <alignment horizontal="right"/>
    </xf>
    <xf numFmtId="164" fontId="5" fillId="0" borderId="0" xfId="1" applyNumberFormat="1" applyFont="1" applyAlignment="1">
      <alignment horizontal="right"/>
    </xf>
    <xf numFmtId="49" fontId="7" fillId="0" borderId="0" xfId="0" applyNumberFormat="1" applyFont="1" applyAlignment="1">
      <alignment horizontal="left" indent="3"/>
    </xf>
    <xf numFmtId="49" fontId="5" fillId="0" borderId="0" xfId="0" applyNumberFormat="1" applyFont="1" applyAlignment="1">
      <alignment horizontal="right"/>
    </xf>
    <xf numFmtId="0" fontId="12" fillId="0" borderId="0" xfId="0" applyFont="1" applyAlignment="1">
      <alignment horizontal="justify"/>
    </xf>
    <xf numFmtId="0" fontId="9" fillId="0" borderId="0" xfId="0" applyFont="1" applyAlignment="1">
      <alignment horizontal="justify"/>
    </xf>
    <xf numFmtId="164" fontId="12" fillId="0" borderId="0" xfId="0" applyNumberFormat="1" applyFont="1" applyAlignment="1">
      <alignment horizontal="right"/>
    </xf>
    <xf numFmtId="0" fontId="12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5" fillId="0" borderId="0" xfId="0" applyFon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0</xdr:row>
      <xdr:rowOff>123825</xdr:rowOff>
    </xdr:from>
    <xdr:to>
      <xdr:col>0</xdr:col>
      <xdr:colOff>781050</xdr:colOff>
      <xdr:row>2</xdr:row>
      <xdr:rowOff>114300</xdr:rowOff>
    </xdr:to>
    <xdr:pic>
      <xdr:nvPicPr>
        <xdr:cNvPr id="2" name="Imagem 1" descr="SIMB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123825"/>
          <a:ext cx="63817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7"/>
  <sheetViews>
    <sheetView tabSelected="1" topLeftCell="A6" zoomScaleNormal="100" workbookViewId="0">
      <selection activeCell="B28" sqref="B28"/>
    </sheetView>
  </sheetViews>
  <sheetFormatPr defaultRowHeight="15" x14ac:dyDescent="0.25"/>
  <cols>
    <col min="1" max="1" width="42" customWidth="1"/>
    <col min="2" max="2" width="10.42578125" customWidth="1"/>
    <col min="3" max="3" width="10" style="5" bestFit="1" customWidth="1"/>
    <col min="4" max="4" width="13.42578125" style="4" customWidth="1"/>
    <col min="252" max="252" width="49.7109375" bestFit="1" customWidth="1"/>
    <col min="253" max="253" width="8.140625" customWidth="1"/>
    <col min="254" max="254" width="10" bestFit="1" customWidth="1"/>
    <col min="255" max="255" width="11.140625" customWidth="1"/>
    <col min="256" max="256" width="10" bestFit="1" customWidth="1"/>
    <col min="257" max="257" width="10" customWidth="1"/>
    <col min="508" max="508" width="49.7109375" bestFit="1" customWidth="1"/>
    <col min="509" max="509" width="8.140625" customWidth="1"/>
    <col min="510" max="510" width="10" bestFit="1" customWidth="1"/>
    <col min="511" max="511" width="11.140625" customWidth="1"/>
    <col min="512" max="512" width="10" bestFit="1" customWidth="1"/>
    <col min="513" max="513" width="10" customWidth="1"/>
    <col min="764" max="764" width="49.7109375" bestFit="1" customWidth="1"/>
    <col min="765" max="765" width="8.140625" customWidth="1"/>
    <col min="766" max="766" width="10" bestFit="1" customWidth="1"/>
    <col min="767" max="767" width="11.140625" customWidth="1"/>
    <col min="768" max="768" width="10" bestFit="1" customWidth="1"/>
    <col min="769" max="769" width="10" customWidth="1"/>
    <col min="1020" max="1020" width="49.7109375" bestFit="1" customWidth="1"/>
    <col min="1021" max="1021" width="8.140625" customWidth="1"/>
    <col min="1022" max="1022" width="10" bestFit="1" customWidth="1"/>
    <col min="1023" max="1023" width="11.140625" customWidth="1"/>
    <col min="1024" max="1024" width="10" bestFit="1" customWidth="1"/>
    <col min="1025" max="1025" width="10" customWidth="1"/>
    <col min="1276" max="1276" width="49.7109375" bestFit="1" customWidth="1"/>
    <col min="1277" max="1277" width="8.140625" customWidth="1"/>
    <col min="1278" max="1278" width="10" bestFit="1" customWidth="1"/>
    <col min="1279" max="1279" width="11.140625" customWidth="1"/>
    <col min="1280" max="1280" width="10" bestFit="1" customWidth="1"/>
    <col min="1281" max="1281" width="10" customWidth="1"/>
    <col min="1532" max="1532" width="49.7109375" bestFit="1" customWidth="1"/>
    <col min="1533" max="1533" width="8.140625" customWidth="1"/>
    <col min="1534" max="1534" width="10" bestFit="1" customWidth="1"/>
    <col min="1535" max="1535" width="11.140625" customWidth="1"/>
    <col min="1536" max="1536" width="10" bestFit="1" customWidth="1"/>
    <col min="1537" max="1537" width="10" customWidth="1"/>
    <col min="1788" max="1788" width="49.7109375" bestFit="1" customWidth="1"/>
    <col min="1789" max="1789" width="8.140625" customWidth="1"/>
    <col min="1790" max="1790" width="10" bestFit="1" customWidth="1"/>
    <col min="1791" max="1791" width="11.140625" customWidth="1"/>
    <col min="1792" max="1792" width="10" bestFit="1" customWidth="1"/>
    <col min="1793" max="1793" width="10" customWidth="1"/>
    <col min="2044" max="2044" width="49.7109375" bestFit="1" customWidth="1"/>
    <col min="2045" max="2045" width="8.140625" customWidth="1"/>
    <col min="2046" max="2046" width="10" bestFit="1" customWidth="1"/>
    <col min="2047" max="2047" width="11.140625" customWidth="1"/>
    <col min="2048" max="2048" width="10" bestFit="1" customWidth="1"/>
    <col min="2049" max="2049" width="10" customWidth="1"/>
    <col min="2300" max="2300" width="49.7109375" bestFit="1" customWidth="1"/>
    <col min="2301" max="2301" width="8.140625" customWidth="1"/>
    <col min="2302" max="2302" width="10" bestFit="1" customWidth="1"/>
    <col min="2303" max="2303" width="11.140625" customWidth="1"/>
    <col min="2304" max="2304" width="10" bestFit="1" customWidth="1"/>
    <col min="2305" max="2305" width="10" customWidth="1"/>
    <col min="2556" max="2556" width="49.7109375" bestFit="1" customWidth="1"/>
    <col min="2557" max="2557" width="8.140625" customWidth="1"/>
    <col min="2558" max="2558" width="10" bestFit="1" customWidth="1"/>
    <col min="2559" max="2559" width="11.140625" customWidth="1"/>
    <col min="2560" max="2560" width="10" bestFit="1" customWidth="1"/>
    <col min="2561" max="2561" width="10" customWidth="1"/>
    <col min="2812" max="2812" width="49.7109375" bestFit="1" customWidth="1"/>
    <col min="2813" max="2813" width="8.140625" customWidth="1"/>
    <col min="2814" max="2814" width="10" bestFit="1" customWidth="1"/>
    <col min="2815" max="2815" width="11.140625" customWidth="1"/>
    <col min="2816" max="2816" width="10" bestFit="1" customWidth="1"/>
    <col min="2817" max="2817" width="10" customWidth="1"/>
    <col min="3068" max="3068" width="49.7109375" bestFit="1" customWidth="1"/>
    <col min="3069" max="3069" width="8.140625" customWidth="1"/>
    <col min="3070" max="3070" width="10" bestFit="1" customWidth="1"/>
    <col min="3071" max="3071" width="11.140625" customWidth="1"/>
    <col min="3072" max="3072" width="10" bestFit="1" customWidth="1"/>
    <col min="3073" max="3073" width="10" customWidth="1"/>
    <col min="3324" max="3324" width="49.7109375" bestFit="1" customWidth="1"/>
    <col min="3325" max="3325" width="8.140625" customWidth="1"/>
    <col min="3326" max="3326" width="10" bestFit="1" customWidth="1"/>
    <col min="3327" max="3327" width="11.140625" customWidth="1"/>
    <col min="3328" max="3328" width="10" bestFit="1" customWidth="1"/>
    <col min="3329" max="3329" width="10" customWidth="1"/>
    <col min="3580" max="3580" width="49.7109375" bestFit="1" customWidth="1"/>
    <col min="3581" max="3581" width="8.140625" customWidth="1"/>
    <col min="3582" max="3582" width="10" bestFit="1" customWidth="1"/>
    <col min="3583" max="3583" width="11.140625" customWidth="1"/>
    <col min="3584" max="3584" width="10" bestFit="1" customWidth="1"/>
    <col min="3585" max="3585" width="10" customWidth="1"/>
    <col min="3836" max="3836" width="49.7109375" bestFit="1" customWidth="1"/>
    <col min="3837" max="3837" width="8.140625" customWidth="1"/>
    <col min="3838" max="3838" width="10" bestFit="1" customWidth="1"/>
    <col min="3839" max="3839" width="11.140625" customWidth="1"/>
    <col min="3840" max="3840" width="10" bestFit="1" customWidth="1"/>
    <col min="3841" max="3841" width="10" customWidth="1"/>
    <col min="4092" max="4092" width="49.7109375" bestFit="1" customWidth="1"/>
    <col min="4093" max="4093" width="8.140625" customWidth="1"/>
    <col min="4094" max="4094" width="10" bestFit="1" customWidth="1"/>
    <col min="4095" max="4095" width="11.140625" customWidth="1"/>
    <col min="4096" max="4096" width="10" bestFit="1" customWidth="1"/>
    <col min="4097" max="4097" width="10" customWidth="1"/>
    <col min="4348" max="4348" width="49.7109375" bestFit="1" customWidth="1"/>
    <col min="4349" max="4349" width="8.140625" customWidth="1"/>
    <col min="4350" max="4350" width="10" bestFit="1" customWidth="1"/>
    <col min="4351" max="4351" width="11.140625" customWidth="1"/>
    <col min="4352" max="4352" width="10" bestFit="1" customWidth="1"/>
    <col min="4353" max="4353" width="10" customWidth="1"/>
    <col min="4604" max="4604" width="49.7109375" bestFit="1" customWidth="1"/>
    <col min="4605" max="4605" width="8.140625" customWidth="1"/>
    <col min="4606" max="4606" width="10" bestFit="1" customWidth="1"/>
    <col min="4607" max="4607" width="11.140625" customWidth="1"/>
    <col min="4608" max="4608" width="10" bestFit="1" customWidth="1"/>
    <col min="4609" max="4609" width="10" customWidth="1"/>
    <col min="4860" max="4860" width="49.7109375" bestFit="1" customWidth="1"/>
    <col min="4861" max="4861" width="8.140625" customWidth="1"/>
    <col min="4862" max="4862" width="10" bestFit="1" customWidth="1"/>
    <col min="4863" max="4863" width="11.140625" customWidth="1"/>
    <col min="4864" max="4864" width="10" bestFit="1" customWidth="1"/>
    <col min="4865" max="4865" width="10" customWidth="1"/>
    <col min="5116" max="5116" width="49.7109375" bestFit="1" customWidth="1"/>
    <col min="5117" max="5117" width="8.140625" customWidth="1"/>
    <col min="5118" max="5118" width="10" bestFit="1" customWidth="1"/>
    <col min="5119" max="5119" width="11.140625" customWidth="1"/>
    <col min="5120" max="5120" width="10" bestFit="1" customWidth="1"/>
    <col min="5121" max="5121" width="10" customWidth="1"/>
    <col min="5372" max="5372" width="49.7109375" bestFit="1" customWidth="1"/>
    <col min="5373" max="5373" width="8.140625" customWidth="1"/>
    <col min="5374" max="5374" width="10" bestFit="1" customWidth="1"/>
    <col min="5375" max="5375" width="11.140625" customWidth="1"/>
    <col min="5376" max="5376" width="10" bestFit="1" customWidth="1"/>
    <col min="5377" max="5377" width="10" customWidth="1"/>
    <col min="5628" max="5628" width="49.7109375" bestFit="1" customWidth="1"/>
    <col min="5629" max="5629" width="8.140625" customWidth="1"/>
    <col min="5630" max="5630" width="10" bestFit="1" customWidth="1"/>
    <col min="5631" max="5631" width="11.140625" customWidth="1"/>
    <col min="5632" max="5632" width="10" bestFit="1" customWidth="1"/>
    <col min="5633" max="5633" width="10" customWidth="1"/>
    <col min="5884" max="5884" width="49.7109375" bestFit="1" customWidth="1"/>
    <col min="5885" max="5885" width="8.140625" customWidth="1"/>
    <col min="5886" max="5886" width="10" bestFit="1" customWidth="1"/>
    <col min="5887" max="5887" width="11.140625" customWidth="1"/>
    <col min="5888" max="5888" width="10" bestFit="1" customWidth="1"/>
    <col min="5889" max="5889" width="10" customWidth="1"/>
    <col min="6140" max="6140" width="49.7109375" bestFit="1" customWidth="1"/>
    <col min="6141" max="6141" width="8.140625" customWidth="1"/>
    <col min="6142" max="6142" width="10" bestFit="1" customWidth="1"/>
    <col min="6143" max="6143" width="11.140625" customWidth="1"/>
    <col min="6144" max="6144" width="10" bestFit="1" customWidth="1"/>
    <col min="6145" max="6145" width="10" customWidth="1"/>
    <col min="6396" max="6396" width="49.7109375" bestFit="1" customWidth="1"/>
    <col min="6397" max="6397" width="8.140625" customWidth="1"/>
    <col min="6398" max="6398" width="10" bestFit="1" customWidth="1"/>
    <col min="6399" max="6399" width="11.140625" customWidth="1"/>
    <col min="6400" max="6400" width="10" bestFit="1" customWidth="1"/>
    <col min="6401" max="6401" width="10" customWidth="1"/>
    <col min="6652" max="6652" width="49.7109375" bestFit="1" customWidth="1"/>
    <col min="6653" max="6653" width="8.140625" customWidth="1"/>
    <col min="6654" max="6654" width="10" bestFit="1" customWidth="1"/>
    <col min="6655" max="6655" width="11.140625" customWidth="1"/>
    <col min="6656" max="6656" width="10" bestFit="1" customWidth="1"/>
    <col min="6657" max="6657" width="10" customWidth="1"/>
    <col min="6908" max="6908" width="49.7109375" bestFit="1" customWidth="1"/>
    <col min="6909" max="6909" width="8.140625" customWidth="1"/>
    <col min="6910" max="6910" width="10" bestFit="1" customWidth="1"/>
    <col min="6911" max="6911" width="11.140625" customWidth="1"/>
    <col min="6912" max="6912" width="10" bestFit="1" customWidth="1"/>
    <col min="6913" max="6913" width="10" customWidth="1"/>
    <col min="7164" max="7164" width="49.7109375" bestFit="1" customWidth="1"/>
    <col min="7165" max="7165" width="8.140625" customWidth="1"/>
    <col min="7166" max="7166" width="10" bestFit="1" customWidth="1"/>
    <col min="7167" max="7167" width="11.140625" customWidth="1"/>
    <col min="7168" max="7168" width="10" bestFit="1" customWidth="1"/>
    <col min="7169" max="7169" width="10" customWidth="1"/>
    <col min="7420" max="7420" width="49.7109375" bestFit="1" customWidth="1"/>
    <col min="7421" max="7421" width="8.140625" customWidth="1"/>
    <col min="7422" max="7422" width="10" bestFit="1" customWidth="1"/>
    <col min="7423" max="7423" width="11.140625" customWidth="1"/>
    <col min="7424" max="7424" width="10" bestFit="1" customWidth="1"/>
    <col min="7425" max="7425" width="10" customWidth="1"/>
    <col min="7676" max="7676" width="49.7109375" bestFit="1" customWidth="1"/>
    <col min="7677" max="7677" width="8.140625" customWidth="1"/>
    <col min="7678" max="7678" width="10" bestFit="1" customWidth="1"/>
    <col min="7679" max="7679" width="11.140625" customWidth="1"/>
    <col min="7680" max="7680" width="10" bestFit="1" customWidth="1"/>
    <col min="7681" max="7681" width="10" customWidth="1"/>
    <col min="7932" max="7932" width="49.7109375" bestFit="1" customWidth="1"/>
    <col min="7933" max="7933" width="8.140625" customWidth="1"/>
    <col min="7934" max="7934" width="10" bestFit="1" customWidth="1"/>
    <col min="7935" max="7935" width="11.140625" customWidth="1"/>
    <col min="7936" max="7936" width="10" bestFit="1" customWidth="1"/>
    <col min="7937" max="7937" width="10" customWidth="1"/>
    <col min="8188" max="8188" width="49.7109375" bestFit="1" customWidth="1"/>
    <col min="8189" max="8189" width="8.140625" customWidth="1"/>
    <col min="8190" max="8190" width="10" bestFit="1" customWidth="1"/>
    <col min="8191" max="8191" width="11.140625" customWidth="1"/>
    <col min="8192" max="8192" width="10" bestFit="1" customWidth="1"/>
    <col min="8193" max="8193" width="10" customWidth="1"/>
    <col min="8444" max="8444" width="49.7109375" bestFit="1" customWidth="1"/>
    <col min="8445" max="8445" width="8.140625" customWidth="1"/>
    <col min="8446" max="8446" width="10" bestFit="1" customWidth="1"/>
    <col min="8447" max="8447" width="11.140625" customWidth="1"/>
    <col min="8448" max="8448" width="10" bestFit="1" customWidth="1"/>
    <col min="8449" max="8449" width="10" customWidth="1"/>
    <col min="8700" max="8700" width="49.7109375" bestFit="1" customWidth="1"/>
    <col min="8701" max="8701" width="8.140625" customWidth="1"/>
    <col min="8702" max="8702" width="10" bestFit="1" customWidth="1"/>
    <col min="8703" max="8703" width="11.140625" customWidth="1"/>
    <col min="8704" max="8704" width="10" bestFit="1" customWidth="1"/>
    <col min="8705" max="8705" width="10" customWidth="1"/>
    <col min="8956" max="8956" width="49.7109375" bestFit="1" customWidth="1"/>
    <col min="8957" max="8957" width="8.140625" customWidth="1"/>
    <col min="8958" max="8958" width="10" bestFit="1" customWidth="1"/>
    <col min="8959" max="8959" width="11.140625" customWidth="1"/>
    <col min="8960" max="8960" width="10" bestFit="1" customWidth="1"/>
    <col min="8961" max="8961" width="10" customWidth="1"/>
    <col min="9212" max="9212" width="49.7109375" bestFit="1" customWidth="1"/>
    <col min="9213" max="9213" width="8.140625" customWidth="1"/>
    <col min="9214" max="9214" width="10" bestFit="1" customWidth="1"/>
    <col min="9215" max="9215" width="11.140625" customWidth="1"/>
    <col min="9216" max="9216" width="10" bestFit="1" customWidth="1"/>
    <col min="9217" max="9217" width="10" customWidth="1"/>
    <col min="9468" max="9468" width="49.7109375" bestFit="1" customWidth="1"/>
    <col min="9469" max="9469" width="8.140625" customWidth="1"/>
    <col min="9470" max="9470" width="10" bestFit="1" customWidth="1"/>
    <col min="9471" max="9471" width="11.140625" customWidth="1"/>
    <col min="9472" max="9472" width="10" bestFit="1" customWidth="1"/>
    <col min="9473" max="9473" width="10" customWidth="1"/>
    <col min="9724" max="9724" width="49.7109375" bestFit="1" customWidth="1"/>
    <col min="9725" max="9725" width="8.140625" customWidth="1"/>
    <col min="9726" max="9726" width="10" bestFit="1" customWidth="1"/>
    <col min="9727" max="9727" width="11.140625" customWidth="1"/>
    <col min="9728" max="9728" width="10" bestFit="1" customWidth="1"/>
    <col min="9729" max="9729" width="10" customWidth="1"/>
    <col min="9980" max="9980" width="49.7109375" bestFit="1" customWidth="1"/>
    <col min="9981" max="9981" width="8.140625" customWidth="1"/>
    <col min="9982" max="9982" width="10" bestFit="1" customWidth="1"/>
    <col min="9983" max="9983" width="11.140625" customWidth="1"/>
    <col min="9984" max="9984" width="10" bestFit="1" customWidth="1"/>
    <col min="9985" max="9985" width="10" customWidth="1"/>
    <col min="10236" max="10236" width="49.7109375" bestFit="1" customWidth="1"/>
    <col min="10237" max="10237" width="8.140625" customWidth="1"/>
    <col min="10238" max="10238" width="10" bestFit="1" customWidth="1"/>
    <col min="10239" max="10239" width="11.140625" customWidth="1"/>
    <col min="10240" max="10240" width="10" bestFit="1" customWidth="1"/>
    <col min="10241" max="10241" width="10" customWidth="1"/>
    <col min="10492" max="10492" width="49.7109375" bestFit="1" customWidth="1"/>
    <col min="10493" max="10493" width="8.140625" customWidth="1"/>
    <col min="10494" max="10494" width="10" bestFit="1" customWidth="1"/>
    <col min="10495" max="10495" width="11.140625" customWidth="1"/>
    <col min="10496" max="10496" width="10" bestFit="1" customWidth="1"/>
    <col min="10497" max="10497" width="10" customWidth="1"/>
    <col min="10748" max="10748" width="49.7109375" bestFit="1" customWidth="1"/>
    <col min="10749" max="10749" width="8.140625" customWidth="1"/>
    <col min="10750" max="10750" width="10" bestFit="1" customWidth="1"/>
    <col min="10751" max="10751" width="11.140625" customWidth="1"/>
    <col min="10752" max="10752" width="10" bestFit="1" customWidth="1"/>
    <col min="10753" max="10753" width="10" customWidth="1"/>
    <col min="11004" max="11004" width="49.7109375" bestFit="1" customWidth="1"/>
    <col min="11005" max="11005" width="8.140625" customWidth="1"/>
    <col min="11006" max="11006" width="10" bestFit="1" customWidth="1"/>
    <col min="11007" max="11007" width="11.140625" customWidth="1"/>
    <col min="11008" max="11008" width="10" bestFit="1" customWidth="1"/>
    <col min="11009" max="11009" width="10" customWidth="1"/>
    <col min="11260" max="11260" width="49.7109375" bestFit="1" customWidth="1"/>
    <col min="11261" max="11261" width="8.140625" customWidth="1"/>
    <col min="11262" max="11262" width="10" bestFit="1" customWidth="1"/>
    <col min="11263" max="11263" width="11.140625" customWidth="1"/>
    <col min="11264" max="11264" width="10" bestFit="1" customWidth="1"/>
    <col min="11265" max="11265" width="10" customWidth="1"/>
    <col min="11516" max="11516" width="49.7109375" bestFit="1" customWidth="1"/>
    <col min="11517" max="11517" width="8.140625" customWidth="1"/>
    <col min="11518" max="11518" width="10" bestFit="1" customWidth="1"/>
    <col min="11519" max="11519" width="11.140625" customWidth="1"/>
    <col min="11520" max="11520" width="10" bestFit="1" customWidth="1"/>
    <col min="11521" max="11521" width="10" customWidth="1"/>
    <col min="11772" max="11772" width="49.7109375" bestFit="1" customWidth="1"/>
    <col min="11773" max="11773" width="8.140625" customWidth="1"/>
    <col min="11774" max="11774" width="10" bestFit="1" customWidth="1"/>
    <col min="11775" max="11775" width="11.140625" customWidth="1"/>
    <col min="11776" max="11776" width="10" bestFit="1" customWidth="1"/>
    <col min="11777" max="11777" width="10" customWidth="1"/>
    <col min="12028" max="12028" width="49.7109375" bestFit="1" customWidth="1"/>
    <col min="12029" max="12029" width="8.140625" customWidth="1"/>
    <col min="12030" max="12030" width="10" bestFit="1" customWidth="1"/>
    <col min="12031" max="12031" width="11.140625" customWidth="1"/>
    <col min="12032" max="12032" width="10" bestFit="1" customWidth="1"/>
    <col min="12033" max="12033" width="10" customWidth="1"/>
    <col min="12284" max="12284" width="49.7109375" bestFit="1" customWidth="1"/>
    <col min="12285" max="12285" width="8.140625" customWidth="1"/>
    <col min="12286" max="12286" width="10" bestFit="1" customWidth="1"/>
    <col min="12287" max="12287" width="11.140625" customWidth="1"/>
    <col min="12288" max="12288" width="10" bestFit="1" customWidth="1"/>
    <col min="12289" max="12289" width="10" customWidth="1"/>
    <col min="12540" max="12540" width="49.7109375" bestFit="1" customWidth="1"/>
    <col min="12541" max="12541" width="8.140625" customWidth="1"/>
    <col min="12542" max="12542" width="10" bestFit="1" customWidth="1"/>
    <col min="12543" max="12543" width="11.140625" customWidth="1"/>
    <col min="12544" max="12544" width="10" bestFit="1" customWidth="1"/>
    <col min="12545" max="12545" width="10" customWidth="1"/>
    <col min="12796" max="12796" width="49.7109375" bestFit="1" customWidth="1"/>
    <col min="12797" max="12797" width="8.140625" customWidth="1"/>
    <col min="12798" max="12798" width="10" bestFit="1" customWidth="1"/>
    <col min="12799" max="12799" width="11.140625" customWidth="1"/>
    <col min="12800" max="12800" width="10" bestFit="1" customWidth="1"/>
    <col min="12801" max="12801" width="10" customWidth="1"/>
    <col min="13052" max="13052" width="49.7109375" bestFit="1" customWidth="1"/>
    <col min="13053" max="13053" width="8.140625" customWidth="1"/>
    <col min="13054" max="13054" width="10" bestFit="1" customWidth="1"/>
    <col min="13055" max="13055" width="11.140625" customWidth="1"/>
    <col min="13056" max="13056" width="10" bestFit="1" customWidth="1"/>
    <col min="13057" max="13057" width="10" customWidth="1"/>
    <col min="13308" max="13308" width="49.7109375" bestFit="1" customWidth="1"/>
    <col min="13309" max="13309" width="8.140625" customWidth="1"/>
    <col min="13310" max="13310" width="10" bestFit="1" customWidth="1"/>
    <col min="13311" max="13311" width="11.140625" customWidth="1"/>
    <col min="13312" max="13312" width="10" bestFit="1" customWidth="1"/>
    <col min="13313" max="13313" width="10" customWidth="1"/>
    <col min="13564" max="13564" width="49.7109375" bestFit="1" customWidth="1"/>
    <col min="13565" max="13565" width="8.140625" customWidth="1"/>
    <col min="13566" max="13566" width="10" bestFit="1" customWidth="1"/>
    <col min="13567" max="13567" width="11.140625" customWidth="1"/>
    <col min="13568" max="13568" width="10" bestFit="1" customWidth="1"/>
    <col min="13569" max="13569" width="10" customWidth="1"/>
    <col min="13820" max="13820" width="49.7109375" bestFit="1" customWidth="1"/>
    <col min="13821" max="13821" width="8.140625" customWidth="1"/>
    <col min="13822" max="13822" width="10" bestFit="1" customWidth="1"/>
    <col min="13823" max="13823" width="11.140625" customWidth="1"/>
    <col min="13824" max="13824" width="10" bestFit="1" customWidth="1"/>
    <col min="13825" max="13825" width="10" customWidth="1"/>
    <col min="14076" max="14076" width="49.7109375" bestFit="1" customWidth="1"/>
    <col min="14077" max="14077" width="8.140625" customWidth="1"/>
    <col min="14078" max="14078" width="10" bestFit="1" customWidth="1"/>
    <col min="14079" max="14079" width="11.140625" customWidth="1"/>
    <col min="14080" max="14080" width="10" bestFit="1" customWidth="1"/>
    <col min="14081" max="14081" width="10" customWidth="1"/>
    <col min="14332" max="14332" width="49.7109375" bestFit="1" customWidth="1"/>
    <col min="14333" max="14333" width="8.140625" customWidth="1"/>
    <col min="14334" max="14334" width="10" bestFit="1" customWidth="1"/>
    <col min="14335" max="14335" width="11.140625" customWidth="1"/>
    <col min="14336" max="14336" width="10" bestFit="1" customWidth="1"/>
    <col min="14337" max="14337" width="10" customWidth="1"/>
    <col min="14588" max="14588" width="49.7109375" bestFit="1" customWidth="1"/>
    <col min="14589" max="14589" width="8.140625" customWidth="1"/>
    <col min="14590" max="14590" width="10" bestFit="1" customWidth="1"/>
    <col min="14591" max="14591" width="11.140625" customWidth="1"/>
    <col min="14592" max="14592" width="10" bestFit="1" customWidth="1"/>
    <col min="14593" max="14593" width="10" customWidth="1"/>
    <col min="14844" max="14844" width="49.7109375" bestFit="1" customWidth="1"/>
    <col min="14845" max="14845" width="8.140625" customWidth="1"/>
    <col min="14846" max="14846" width="10" bestFit="1" customWidth="1"/>
    <col min="14847" max="14847" width="11.140625" customWidth="1"/>
    <col min="14848" max="14848" width="10" bestFit="1" customWidth="1"/>
    <col min="14849" max="14849" width="10" customWidth="1"/>
    <col min="15100" max="15100" width="49.7109375" bestFit="1" customWidth="1"/>
    <col min="15101" max="15101" width="8.140625" customWidth="1"/>
    <col min="15102" max="15102" width="10" bestFit="1" customWidth="1"/>
    <col min="15103" max="15103" width="11.140625" customWidth="1"/>
    <col min="15104" max="15104" width="10" bestFit="1" customWidth="1"/>
    <col min="15105" max="15105" width="10" customWidth="1"/>
    <col min="15356" max="15356" width="49.7109375" bestFit="1" customWidth="1"/>
    <col min="15357" max="15357" width="8.140625" customWidth="1"/>
    <col min="15358" max="15358" width="10" bestFit="1" customWidth="1"/>
    <col min="15359" max="15359" width="11.140625" customWidth="1"/>
    <col min="15360" max="15360" width="10" bestFit="1" customWidth="1"/>
    <col min="15361" max="15361" width="10" customWidth="1"/>
    <col min="15612" max="15612" width="49.7109375" bestFit="1" customWidth="1"/>
    <col min="15613" max="15613" width="8.140625" customWidth="1"/>
    <col min="15614" max="15614" width="10" bestFit="1" customWidth="1"/>
    <col min="15615" max="15615" width="11.140625" customWidth="1"/>
    <col min="15616" max="15616" width="10" bestFit="1" customWidth="1"/>
    <col min="15617" max="15617" width="10" customWidth="1"/>
    <col min="15868" max="15868" width="49.7109375" bestFit="1" customWidth="1"/>
    <col min="15869" max="15869" width="8.140625" customWidth="1"/>
    <col min="15870" max="15870" width="10" bestFit="1" customWidth="1"/>
    <col min="15871" max="15871" width="11.140625" customWidth="1"/>
    <col min="15872" max="15872" width="10" bestFit="1" customWidth="1"/>
    <col min="15873" max="15873" width="10" customWidth="1"/>
    <col min="16124" max="16124" width="49.7109375" bestFit="1" customWidth="1"/>
    <col min="16125" max="16125" width="8.140625" customWidth="1"/>
    <col min="16126" max="16126" width="10" bestFit="1" customWidth="1"/>
    <col min="16127" max="16127" width="11.140625" customWidth="1"/>
    <col min="16128" max="16128" width="10" bestFit="1" customWidth="1"/>
    <col min="16129" max="16129" width="10" customWidth="1"/>
  </cols>
  <sheetData>
    <row r="1" spans="1:6" s="1" customFormat="1" ht="36.75" customHeight="1" x14ac:dyDescent="0.25">
      <c r="A1" s="22" t="s">
        <v>134</v>
      </c>
      <c r="B1" s="23"/>
      <c r="C1" s="23"/>
      <c r="D1" s="24"/>
    </row>
    <row r="2" spans="1:6" x14ac:dyDescent="0.25">
      <c r="A2" s="25" t="s">
        <v>0</v>
      </c>
      <c r="B2" s="26"/>
      <c r="C2" s="26"/>
      <c r="D2" s="27"/>
    </row>
    <row r="3" spans="1:6" x14ac:dyDescent="0.25">
      <c r="A3" s="28" t="s">
        <v>1</v>
      </c>
      <c r="B3" s="29"/>
      <c r="C3" s="29"/>
      <c r="D3" s="30"/>
    </row>
    <row r="4" spans="1:6" ht="15" customHeight="1" thickBot="1" x14ac:dyDescent="0.3">
      <c r="A4" s="31" t="s">
        <v>144</v>
      </c>
      <c r="B4" s="32"/>
      <c r="C4" s="32"/>
      <c r="D4" s="33"/>
    </row>
    <row r="5" spans="1:6" ht="26.25" customHeight="1" x14ac:dyDescent="0.25">
      <c r="B5" t="s">
        <v>2</v>
      </c>
      <c r="C5" s="34" t="s">
        <v>3</v>
      </c>
      <c r="D5" s="34"/>
    </row>
    <row r="6" spans="1:6" ht="15.75" x14ac:dyDescent="0.25">
      <c r="A6" s="2" t="s">
        <v>4</v>
      </c>
      <c r="B6" s="2" t="s">
        <v>5</v>
      </c>
      <c r="C6" s="3">
        <v>7</v>
      </c>
      <c r="D6" s="4" t="s">
        <v>6</v>
      </c>
    </row>
    <row r="7" spans="1:6" ht="25.5" customHeight="1" x14ac:dyDescent="0.25">
      <c r="A7" s="6" t="s">
        <v>137</v>
      </c>
      <c r="B7" s="6" t="s">
        <v>5</v>
      </c>
      <c r="C7" s="3">
        <v>1</v>
      </c>
      <c r="D7" s="4" t="s">
        <v>7</v>
      </c>
    </row>
    <row r="8" spans="1:6" ht="30" x14ac:dyDescent="0.25">
      <c r="A8" s="10" t="s">
        <v>140</v>
      </c>
      <c r="B8" s="10"/>
      <c r="C8" s="15">
        <f>SUM(C6:C7)</f>
        <v>8</v>
      </c>
      <c r="D8" s="9" t="s">
        <v>6</v>
      </c>
      <c r="E8" s="7"/>
      <c r="F8" s="7"/>
    </row>
    <row r="9" spans="1:6" x14ac:dyDescent="0.25">
      <c r="A9" s="7" t="s">
        <v>138</v>
      </c>
      <c r="B9" s="7"/>
      <c r="C9" s="3"/>
      <c r="E9" s="7"/>
      <c r="F9" s="7"/>
    </row>
    <row r="10" spans="1:6" x14ac:dyDescent="0.25">
      <c r="A10" s="7" t="s">
        <v>139</v>
      </c>
      <c r="B10" s="7" t="s">
        <v>8</v>
      </c>
      <c r="C10" s="3">
        <v>2</v>
      </c>
      <c r="D10" s="4" t="s">
        <v>6</v>
      </c>
      <c r="E10" s="7"/>
      <c r="F10" s="7"/>
    </row>
    <row r="11" spans="1:6" x14ac:dyDescent="0.25">
      <c r="A11" s="7" t="s">
        <v>9</v>
      </c>
      <c r="B11" s="7" t="s">
        <v>8</v>
      </c>
      <c r="C11" s="3">
        <v>2</v>
      </c>
      <c r="D11" s="4" t="s">
        <v>6</v>
      </c>
      <c r="E11" s="7"/>
      <c r="F11" s="7"/>
    </row>
    <row r="12" spans="1:6" x14ac:dyDescent="0.25">
      <c r="A12" s="7" t="s">
        <v>10</v>
      </c>
      <c r="B12" s="7" t="s">
        <v>8</v>
      </c>
      <c r="C12" s="3">
        <v>1</v>
      </c>
      <c r="D12" s="4" t="s">
        <v>7</v>
      </c>
      <c r="E12" s="7"/>
      <c r="F12" s="7"/>
    </row>
    <row r="13" spans="1:6" s="11" customFormat="1" x14ac:dyDescent="0.25">
      <c r="A13" s="8" t="s">
        <v>11</v>
      </c>
      <c r="B13" s="8"/>
      <c r="C13" s="13">
        <f>SUM(C10:C12)</f>
        <v>5</v>
      </c>
      <c r="D13" s="9" t="s">
        <v>6</v>
      </c>
      <c r="E13" s="10"/>
    </row>
    <row r="14" spans="1:6" x14ac:dyDescent="0.25">
      <c r="A14" s="6" t="s">
        <v>12</v>
      </c>
      <c r="B14" s="6"/>
    </row>
    <row r="15" spans="1:6" x14ac:dyDescent="0.25">
      <c r="A15" s="7" t="s">
        <v>13</v>
      </c>
      <c r="B15" s="7" t="s">
        <v>14</v>
      </c>
      <c r="C15" s="5">
        <v>6</v>
      </c>
      <c r="D15" s="4" t="s">
        <v>6</v>
      </c>
      <c r="E15" s="7"/>
      <c r="F15" s="7"/>
    </row>
    <row r="16" spans="1:6" ht="16.5" customHeight="1" x14ac:dyDescent="0.25">
      <c r="A16" s="7" t="s">
        <v>15</v>
      </c>
      <c r="B16" s="7" t="s">
        <v>14</v>
      </c>
      <c r="C16" s="5">
        <v>2</v>
      </c>
      <c r="D16" s="4" t="s">
        <v>6</v>
      </c>
      <c r="F16" s="7"/>
    </row>
    <row r="17" spans="1:6" x14ac:dyDescent="0.25">
      <c r="A17" s="7" t="s">
        <v>16</v>
      </c>
      <c r="B17" s="7" t="s">
        <v>14</v>
      </c>
      <c r="C17" s="5">
        <v>2</v>
      </c>
      <c r="D17" s="4" t="s">
        <v>6</v>
      </c>
      <c r="E17" s="7"/>
      <c r="F17" s="7"/>
    </row>
    <row r="18" spans="1:6" x14ac:dyDescent="0.25">
      <c r="A18" s="7" t="s">
        <v>17</v>
      </c>
      <c r="B18" s="7" t="s">
        <v>18</v>
      </c>
      <c r="C18" s="5">
        <v>5</v>
      </c>
      <c r="D18" s="4" t="s">
        <v>6</v>
      </c>
      <c r="E18" s="7"/>
      <c r="F18" s="7"/>
    </row>
    <row r="19" spans="1:6" x14ac:dyDescent="0.25">
      <c r="A19" s="7" t="s">
        <v>136</v>
      </c>
      <c r="B19" s="7" t="s">
        <v>18</v>
      </c>
      <c r="C19" s="5">
        <v>1</v>
      </c>
      <c r="D19" s="4" t="s">
        <v>7</v>
      </c>
      <c r="E19" s="7"/>
      <c r="F19" s="7"/>
    </row>
    <row r="20" spans="1:6" x14ac:dyDescent="0.25">
      <c r="A20" s="7" t="s">
        <v>19</v>
      </c>
      <c r="B20" s="7" t="s">
        <v>18</v>
      </c>
      <c r="C20" s="5">
        <v>3</v>
      </c>
      <c r="D20" s="4" t="s">
        <v>6</v>
      </c>
      <c r="E20" s="7"/>
      <c r="F20" s="7"/>
    </row>
    <row r="21" spans="1:6" x14ac:dyDescent="0.25">
      <c r="A21" s="7" t="s">
        <v>20</v>
      </c>
      <c r="B21" s="7" t="s">
        <v>21</v>
      </c>
      <c r="C21" s="5">
        <v>5</v>
      </c>
      <c r="D21" s="4" t="s">
        <v>6</v>
      </c>
      <c r="E21" s="7"/>
      <c r="F21" s="7"/>
    </row>
    <row r="22" spans="1:6" x14ac:dyDescent="0.25">
      <c r="A22" s="7" t="s">
        <v>22</v>
      </c>
      <c r="B22" s="7" t="s">
        <v>21</v>
      </c>
      <c r="C22" s="5">
        <v>2</v>
      </c>
      <c r="D22" s="4" t="s">
        <v>6</v>
      </c>
      <c r="E22" s="7"/>
      <c r="F22" s="7"/>
    </row>
    <row r="23" spans="1:6" x14ac:dyDescent="0.25">
      <c r="A23" s="7" t="s">
        <v>23</v>
      </c>
      <c r="B23" s="7" t="s">
        <v>21</v>
      </c>
      <c r="C23" s="5">
        <v>3</v>
      </c>
      <c r="D23" s="4" t="s">
        <v>6</v>
      </c>
      <c r="E23" s="7"/>
      <c r="F23" s="7"/>
    </row>
    <row r="24" spans="1:6" x14ac:dyDescent="0.25">
      <c r="A24" s="7" t="s">
        <v>24</v>
      </c>
      <c r="B24" s="7" t="s">
        <v>25</v>
      </c>
      <c r="C24" s="5">
        <v>1</v>
      </c>
      <c r="D24" s="4" t="s">
        <v>7</v>
      </c>
      <c r="E24" s="7"/>
      <c r="F24" s="7"/>
    </row>
    <row r="25" spans="1:6" x14ac:dyDescent="0.25">
      <c r="A25" s="7" t="s">
        <v>26</v>
      </c>
      <c r="B25" s="7" t="s">
        <v>25</v>
      </c>
      <c r="C25" s="5">
        <v>2</v>
      </c>
      <c r="D25" s="4" t="s">
        <v>6</v>
      </c>
      <c r="E25" s="7"/>
      <c r="F25" s="7"/>
    </row>
    <row r="26" spans="1:6" x14ac:dyDescent="0.25">
      <c r="A26" s="7" t="s">
        <v>135</v>
      </c>
      <c r="B26" s="7" t="s">
        <v>25</v>
      </c>
      <c r="C26" s="5">
        <v>1</v>
      </c>
      <c r="D26" s="4" t="s">
        <v>7</v>
      </c>
      <c r="E26" s="7"/>
      <c r="F26" s="7"/>
    </row>
    <row r="27" spans="1:6" x14ac:dyDescent="0.25">
      <c r="A27" s="7" t="s">
        <v>27</v>
      </c>
      <c r="B27" s="7" t="s">
        <v>28</v>
      </c>
      <c r="C27" s="5">
        <v>3</v>
      </c>
      <c r="D27" s="4" t="s">
        <v>6</v>
      </c>
      <c r="E27" s="7"/>
      <c r="F27" s="7"/>
    </row>
    <row r="28" spans="1:6" x14ac:dyDescent="0.25">
      <c r="A28" s="7" t="s">
        <v>29</v>
      </c>
      <c r="B28" s="7" t="s">
        <v>30</v>
      </c>
      <c r="C28" s="5">
        <v>5</v>
      </c>
      <c r="D28" s="4" t="s">
        <v>6</v>
      </c>
      <c r="E28" s="7"/>
      <c r="F28" s="7"/>
    </row>
    <row r="29" spans="1:6" x14ac:dyDescent="0.25">
      <c r="A29" s="7" t="s">
        <v>31</v>
      </c>
      <c r="B29" s="7" t="s">
        <v>32</v>
      </c>
      <c r="C29" s="5">
        <v>4</v>
      </c>
      <c r="D29" s="4" t="s">
        <v>6</v>
      </c>
      <c r="E29" s="7"/>
    </row>
    <row r="30" spans="1:6" x14ac:dyDescent="0.25">
      <c r="A30" s="7" t="s">
        <v>33</v>
      </c>
      <c r="B30" s="7" t="s">
        <v>32</v>
      </c>
      <c r="C30" s="5">
        <v>2</v>
      </c>
      <c r="D30" s="4" t="s">
        <v>6</v>
      </c>
      <c r="E30" s="7"/>
      <c r="F30" s="7"/>
    </row>
    <row r="31" spans="1:6" x14ac:dyDescent="0.25">
      <c r="A31" s="7" t="s">
        <v>34</v>
      </c>
      <c r="B31" s="7" t="s">
        <v>32</v>
      </c>
      <c r="C31" s="5">
        <v>2</v>
      </c>
      <c r="D31" s="4" t="s">
        <v>6</v>
      </c>
      <c r="E31" s="7"/>
    </row>
    <row r="32" spans="1:6" x14ac:dyDescent="0.25">
      <c r="A32" s="7" t="s">
        <v>35</v>
      </c>
      <c r="B32" s="7" t="s">
        <v>32</v>
      </c>
      <c r="C32" s="5">
        <v>9</v>
      </c>
      <c r="D32" s="4" t="s">
        <v>6</v>
      </c>
      <c r="E32" s="7"/>
      <c r="F32" s="7"/>
    </row>
    <row r="33" spans="1:6" x14ac:dyDescent="0.25">
      <c r="A33" s="7" t="s">
        <v>36</v>
      </c>
      <c r="B33" s="7" t="s">
        <v>32</v>
      </c>
      <c r="C33" s="5">
        <v>3</v>
      </c>
      <c r="D33" s="4" t="s">
        <v>6</v>
      </c>
      <c r="E33" s="7"/>
    </row>
    <row r="34" spans="1:6" x14ac:dyDescent="0.25">
      <c r="A34" s="7" t="s">
        <v>37</v>
      </c>
      <c r="B34" s="7" t="s">
        <v>38</v>
      </c>
      <c r="C34" s="5">
        <v>7</v>
      </c>
      <c r="D34" s="4" t="s">
        <v>6</v>
      </c>
      <c r="E34" s="7"/>
      <c r="F34" s="7"/>
    </row>
    <row r="35" spans="1:6" x14ac:dyDescent="0.25">
      <c r="A35" s="7" t="s">
        <v>39</v>
      </c>
      <c r="B35" s="7" t="s">
        <v>38</v>
      </c>
      <c r="C35" s="5">
        <v>2</v>
      </c>
      <c r="D35" s="4" t="s">
        <v>6</v>
      </c>
      <c r="E35" s="7"/>
      <c r="F35" s="7"/>
    </row>
    <row r="36" spans="1:6" x14ac:dyDescent="0.25">
      <c r="A36" s="7" t="s">
        <v>40</v>
      </c>
      <c r="B36" s="7" t="s">
        <v>38</v>
      </c>
      <c r="C36" s="5">
        <v>2</v>
      </c>
      <c r="D36" s="4" t="s">
        <v>6</v>
      </c>
      <c r="E36" s="7"/>
      <c r="F36" s="7"/>
    </row>
    <row r="37" spans="1:6" x14ac:dyDescent="0.25">
      <c r="A37" s="7" t="s">
        <v>41</v>
      </c>
      <c r="B37" s="7" t="s">
        <v>38</v>
      </c>
      <c r="C37" s="5">
        <v>10</v>
      </c>
      <c r="D37" s="4" t="s">
        <v>6</v>
      </c>
      <c r="E37" s="7"/>
      <c r="F37" s="7"/>
    </row>
    <row r="38" spans="1:6" x14ac:dyDescent="0.25">
      <c r="A38" s="7" t="s">
        <v>42</v>
      </c>
      <c r="B38" s="7" t="s">
        <v>43</v>
      </c>
      <c r="C38" s="5">
        <v>1</v>
      </c>
      <c r="D38" s="4" t="s">
        <v>7</v>
      </c>
      <c r="E38" s="7"/>
    </row>
    <row r="39" spans="1:6" x14ac:dyDescent="0.25">
      <c r="A39" s="7" t="s">
        <v>44</v>
      </c>
      <c r="B39" s="7" t="s">
        <v>43</v>
      </c>
      <c r="C39" s="5">
        <v>4</v>
      </c>
      <c r="D39" s="4" t="s">
        <v>6</v>
      </c>
      <c r="E39" s="7"/>
    </row>
    <row r="40" spans="1:6" x14ac:dyDescent="0.25">
      <c r="A40" s="7" t="s">
        <v>45</v>
      </c>
      <c r="B40" s="7" t="s">
        <v>43</v>
      </c>
      <c r="C40" s="5">
        <v>2</v>
      </c>
      <c r="D40" s="4" t="s">
        <v>6</v>
      </c>
      <c r="E40" s="7"/>
      <c r="F40" s="7"/>
    </row>
    <row r="41" spans="1:6" x14ac:dyDescent="0.25">
      <c r="A41" s="7" t="s">
        <v>46</v>
      </c>
      <c r="B41" s="7" t="s">
        <v>47</v>
      </c>
      <c r="C41" s="5">
        <v>2</v>
      </c>
      <c r="D41" s="4" t="s">
        <v>6</v>
      </c>
      <c r="E41" s="7"/>
      <c r="F41" s="7"/>
    </row>
    <row r="42" spans="1:6" x14ac:dyDescent="0.25">
      <c r="A42" s="7" t="s">
        <v>48</v>
      </c>
      <c r="B42" s="7" t="s">
        <v>49</v>
      </c>
      <c r="C42" s="5">
        <v>2</v>
      </c>
      <c r="D42" s="4" t="s">
        <v>6</v>
      </c>
      <c r="E42" s="7"/>
      <c r="F42" s="7"/>
    </row>
    <row r="43" spans="1:6" x14ac:dyDescent="0.25">
      <c r="A43" s="7" t="s">
        <v>50</v>
      </c>
      <c r="B43" s="7" t="s">
        <v>49</v>
      </c>
      <c r="C43" s="5">
        <v>1</v>
      </c>
      <c r="D43" s="4" t="s">
        <v>7</v>
      </c>
      <c r="E43" s="7"/>
      <c r="F43" s="7"/>
    </row>
    <row r="44" spans="1:6" x14ac:dyDescent="0.25">
      <c r="A44" s="7" t="s">
        <v>51</v>
      </c>
      <c r="B44" s="7" t="s">
        <v>49</v>
      </c>
      <c r="C44" s="5">
        <v>1</v>
      </c>
      <c r="D44" s="4" t="s">
        <v>7</v>
      </c>
      <c r="E44" s="7"/>
      <c r="F44" s="7"/>
    </row>
    <row r="45" spans="1:6" x14ac:dyDescent="0.25">
      <c r="A45" s="7" t="s">
        <v>52</v>
      </c>
      <c r="B45" s="7" t="s">
        <v>49</v>
      </c>
      <c r="C45" s="5">
        <v>2</v>
      </c>
      <c r="D45" s="4" t="s">
        <v>6</v>
      </c>
      <c r="E45" s="7"/>
      <c r="F45" s="7"/>
    </row>
    <row r="46" spans="1:6" x14ac:dyDescent="0.25">
      <c r="A46" s="8" t="s">
        <v>11</v>
      </c>
      <c r="B46" s="8"/>
      <c r="C46" s="8">
        <f>SUBTOTAL(9,C15:C45)</f>
        <v>97</v>
      </c>
      <c r="D46" s="9" t="s">
        <v>6</v>
      </c>
      <c r="E46" s="7"/>
      <c r="F46" s="7"/>
    </row>
    <row r="47" spans="1:6" s="11" customFormat="1" ht="14.25" x14ac:dyDescent="0.2">
      <c r="A47" s="6" t="s">
        <v>53</v>
      </c>
      <c r="B47" s="7"/>
      <c r="C47" s="5"/>
      <c r="D47" s="4"/>
    </row>
    <row r="48" spans="1:6" x14ac:dyDescent="0.25">
      <c r="A48" s="7" t="s">
        <v>54</v>
      </c>
      <c r="B48" s="7" t="s">
        <v>55</v>
      </c>
      <c r="C48" s="5">
        <v>7</v>
      </c>
      <c r="D48" s="4" t="s">
        <v>6</v>
      </c>
    </row>
    <row r="49" spans="1:6" x14ac:dyDescent="0.25">
      <c r="A49" s="7" t="s">
        <v>143</v>
      </c>
      <c r="B49" s="7" t="s">
        <v>55</v>
      </c>
      <c r="C49" s="5">
        <v>3</v>
      </c>
      <c r="D49" s="4" t="s">
        <v>6</v>
      </c>
    </row>
    <row r="50" spans="1:6" x14ac:dyDescent="0.25">
      <c r="A50" s="7" t="s">
        <v>56</v>
      </c>
      <c r="B50" s="7" t="s">
        <v>55</v>
      </c>
      <c r="C50" s="5">
        <v>1</v>
      </c>
      <c r="D50" s="4" t="s">
        <v>7</v>
      </c>
    </row>
    <row r="51" spans="1:6" ht="17.25" customHeight="1" x14ac:dyDescent="0.25">
      <c r="A51" s="7" t="s">
        <v>57</v>
      </c>
      <c r="B51" s="7" t="s">
        <v>58</v>
      </c>
      <c r="C51" s="5">
        <v>7</v>
      </c>
      <c r="D51" s="4" t="s">
        <v>6</v>
      </c>
      <c r="E51" s="7"/>
      <c r="F51" s="7"/>
    </row>
    <row r="52" spans="1:6" ht="14.25" customHeight="1" x14ac:dyDescent="0.25">
      <c r="A52" s="7" t="s">
        <v>59</v>
      </c>
      <c r="B52" s="7" t="s">
        <v>60</v>
      </c>
      <c r="C52" s="5">
        <v>7</v>
      </c>
      <c r="D52" s="4" t="s">
        <v>6</v>
      </c>
      <c r="E52" s="7"/>
    </row>
    <row r="53" spans="1:6" ht="18" customHeight="1" x14ac:dyDescent="0.25">
      <c r="A53" s="8" t="s">
        <v>147</v>
      </c>
      <c r="B53" s="7"/>
      <c r="C53" s="8">
        <f>SUBTOTAL(9,C48:C52)</f>
        <v>25</v>
      </c>
      <c r="D53" s="9" t="s">
        <v>6</v>
      </c>
      <c r="E53" s="7"/>
    </row>
    <row r="54" spans="1:6" x14ac:dyDescent="0.25">
      <c r="A54" s="7" t="s">
        <v>61</v>
      </c>
      <c r="B54" s="6"/>
      <c r="C54" s="8"/>
      <c r="D54" s="9"/>
      <c r="E54" s="7"/>
    </row>
    <row r="55" spans="1:6" x14ac:dyDescent="0.25">
      <c r="A55" s="7" t="s">
        <v>62</v>
      </c>
      <c r="B55" s="7" t="s">
        <v>63</v>
      </c>
      <c r="C55" s="5">
        <v>5</v>
      </c>
      <c r="D55" s="4" t="s">
        <v>6</v>
      </c>
    </row>
    <row r="56" spans="1:6" x14ac:dyDescent="0.25">
      <c r="A56" s="7" t="s">
        <v>146</v>
      </c>
      <c r="B56" s="7"/>
      <c r="C56" s="5">
        <v>2</v>
      </c>
      <c r="D56" s="4" t="s">
        <v>6</v>
      </c>
    </row>
    <row r="57" spans="1:6" x14ac:dyDescent="0.25">
      <c r="A57" s="8" t="s">
        <v>147</v>
      </c>
      <c r="B57" s="7"/>
      <c r="C57" s="8">
        <f>SUM(C55:C56)</f>
        <v>7</v>
      </c>
      <c r="D57" s="9" t="s">
        <v>6</v>
      </c>
    </row>
    <row r="58" spans="1:6" x14ac:dyDescent="0.25">
      <c r="A58" s="2" t="s">
        <v>64</v>
      </c>
    </row>
    <row r="59" spans="1:6" x14ac:dyDescent="0.25">
      <c r="A59" s="7" t="s">
        <v>65</v>
      </c>
      <c r="B59" s="7" t="s">
        <v>66</v>
      </c>
      <c r="C59" s="8">
        <v>6</v>
      </c>
      <c r="D59" s="9" t="s">
        <v>6</v>
      </c>
      <c r="E59" s="7"/>
    </row>
    <row r="60" spans="1:6" x14ac:dyDescent="0.25">
      <c r="A60" s="7" t="s">
        <v>67</v>
      </c>
    </row>
    <row r="61" spans="1:6" x14ac:dyDescent="0.25">
      <c r="A61" s="7" t="s">
        <v>68</v>
      </c>
      <c r="B61" s="7" t="s">
        <v>69</v>
      </c>
      <c r="C61" s="5">
        <v>10</v>
      </c>
      <c r="D61" s="4" t="s">
        <v>6</v>
      </c>
      <c r="E61" s="7"/>
    </row>
    <row r="62" spans="1:6" x14ac:dyDescent="0.25">
      <c r="A62" s="7" t="s">
        <v>70</v>
      </c>
      <c r="B62" s="7" t="s">
        <v>69</v>
      </c>
      <c r="C62" s="5">
        <v>8</v>
      </c>
      <c r="D62" s="4" t="s">
        <v>6</v>
      </c>
    </row>
    <row r="63" spans="1:6" x14ac:dyDescent="0.25">
      <c r="A63" s="7" t="s">
        <v>71</v>
      </c>
      <c r="B63" s="7" t="s">
        <v>72</v>
      </c>
      <c r="C63" s="5">
        <v>3</v>
      </c>
      <c r="D63" s="4" t="s">
        <v>6</v>
      </c>
      <c r="E63" s="7"/>
      <c r="F63" s="7"/>
    </row>
    <row r="64" spans="1:6" x14ac:dyDescent="0.25">
      <c r="A64" s="7" t="s">
        <v>73</v>
      </c>
      <c r="B64" s="7" t="s">
        <v>74</v>
      </c>
      <c r="C64" s="5">
        <v>1</v>
      </c>
      <c r="D64" s="4" t="s">
        <v>7</v>
      </c>
      <c r="E64" s="7"/>
      <c r="F64" s="7"/>
    </row>
    <row r="65" spans="1:6" x14ac:dyDescent="0.25">
      <c r="A65" s="7" t="s">
        <v>141</v>
      </c>
      <c r="B65" s="7"/>
      <c r="C65" s="5">
        <v>2</v>
      </c>
      <c r="D65" s="4" t="s">
        <v>6</v>
      </c>
      <c r="E65" s="7"/>
      <c r="F65" s="7"/>
    </row>
    <row r="66" spans="1:6" x14ac:dyDescent="0.25">
      <c r="A66" s="8" t="s">
        <v>11</v>
      </c>
      <c r="C66" s="8">
        <f>SUBTOTAL(9,C61:C65)</f>
        <v>24</v>
      </c>
      <c r="D66" s="9" t="s">
        <v>6</v>
      </c>
      <c r="E66" s="7"/>
      <c r="F66" s="7"/>
    </row>
    <row r="67" spans="1:6" x14ac:dyDescent="0.25">
      <c r="A67" s="6" t="s">
        <v>75</v>
      </c>
      <c r="B67" s="8"/>
      <c r="E67" s="7"/>
      <c r="F67" s="7"/>
    </row>
    <row r="68" spans="1:6" x14ac:dyDescent="0.25">
      <c r="A68" s="7" t="s">
        <v>76</v>
      </c>
      <c r="B68" s="7" t="s">
        <v>77</v>
      </c>
      <c r="C68" s="5">
        <v>2</v>
      </c>
      <c r="D68" s="4" t="s">
        <v>6</v>
      </c>
    </row>
    <row r="69" spans="1:6" x14ac:dyDescent="0.25">
      <c r="A69" s="7" t="s">
        <v>78</v>
      </c>
      <c r="B69" s="7" t="s">
        <v>77</v>
      </c>
      <c r="C69" s="5">
        <v>1</v>
      </c>
      <c r="D69" s="4" t="s">
        <v>7</v>
      </c>
      <c r="E69" s="7"/>
      <c r="F69" s="7"/>
    </row>
    <row r="70" spans="1:6" x14ac:dyDescent="0.25">
      <c r="A70" s="7" t="s">
        <v>79</v>
      </c>
      <c r="B70" s="7" t="s">
        <v>80</v>
      </c>
      <c r="C70" s="5">
        <v>1</v>
      </c>
      <c r="D70" s="4" t="s">
        <v>7</v>
      </c>
      <c r="E70" s="7"/>
      <c r="F70" s="7"/>
    </row>
    <row r="71" spans="1:6" x14ac:dyDescent="0.25">
      <c r="A71" s="7" t="s">
        <v>81</v>
      </c>
      <c r="B71" s="7" t="s">
        <v>82</v>
      </c>
      <c r="C71" s="5">
        <v>1</v>
      </c>
      <c r="D71" s="4" t="s">
        <v>7</v>
      </c>
      <c r="E71" s="7"/>
      <c r="F71" s="7"/>
    </row>
    <row r="72" spans="1:6" x14ac:dyDescent="0.25">
      <c r="A72" s="8" t="s">
        <v>11</v>
      </c>
      <c r="B72" s="7"/>
      <c r="C72" s="8">
        <f>SUBTOTAL(9,C68:C71)</f>
        <v>5</v>
      </c>
      <c r="D72" s="9" t="s">
        <v>6</v>
      </c>
      <c r="E72" s="7"/>
      <c r="F72" s="7"/>
    </row>
    <row r="73" spans="1:6" x14ac:dyDescent="0.25">
      <c r="A73" s="6" t="s">
        <v>83</v>
      </c>
      <c r="B73" s="8"/>
      <c r="C73" s="8"/>
      <c r="D73" s="9"/>
      <c r="E73" s="7"/>
      <c r="F73" s="7"/>
    </row>
    <row r="74" spans="1:6" x14ac:dyDescent="0.25">
      <c r="A74" s="7" t="s">
        <v>84</v>
      </c>
      <c r="B74" s="7" t="s">
        <v>85</v>
      </c>
      <c r="C74" s="8">
        <v>1</v>
      </c>
      <c r="D74" s="9" t="s">
        <v>7</v>
      </c>
    </row>
    <row r="75" spans="1:6" x14ac:dyDescent="0.25">
      <c r="A75" s="6" t="s">
        <v>86</v>
      </c>
      <c r="B75" s="7"/>
    </row>
    <row r="76" spans="1:6" x14ac:dyDescent="0.25">
      <c r="A76" s="7" t="s">
        <v>87</v>
      </c>
      <c r="B76" s="7" t="s">
        <v>88</v>
      </c>
      <c r="C76" s="5">
        <v>3</v>
      </c>
      <c r="D76" s="4" t="s">
        <v>6</v>
      </c>
    </row>
    <row r="77" spans="1:6" x14ac:dyDescent="0.25">
      <c r="A77" s="7" t="s">
        <v>89</v>
      </c>
      <c r="B77" s="7" t="s">
        <v>90</v>
      </c>
      <c r="C77" s="5">
        <v>9</v>
      </c>
      <c r="D77" s="4" t="s">
        <v>6</v>
      </c>
      <c r="E77" s="7"/>
      <c r="F77" s="7"/>
    </row>
    <row r="78" spans="1:6" x14ac:dyDescent="0.25">
      <c r="A78" s="7" t="s">
        <v>91</v>
      </c>
      <c r="B78" s="7" t="s">
        <v>90</v>
      </c>
      <c r="C78" s="5">
        <v>3</v>
      </c>
      <c r="D78" s="4" t="s">
        <v>6</v>
      </c>
    </row>
    <row r="79" spans="1:6" x14ac:dyDescent="0.25">
      <c r="A79" s="7" t="s">
        <v>92</v>
      </c>
      <c r="B79" s="7" t="s">
        <v>93</v>
      </c>
      <c r="C79" s="5">
        <v>2</v>
      </c>
      <c r="D79" s="4" t="s">
        <v>6</v>
      </c>
      <c r="E79" s="7"/>
      <c r="F79" s="7"/>
    </row>
    <row r="80" spans="1:6" x14ac:dyDescent="0.25">
      <c r="A80" s="7" t="s">
        <v>94</v>
      </c>
      <c r="B80" s="7" t="s">
        <v>95</v>
      </c>
      <c r="C80" s="5">
        <v>3</v>
      </c>
      <c r="D80" s="4" t="s">
        <v>6</v>
      </c>
      <c r="E80" s="7"/>
      <c r="F80" s="7"/>
    </row>
    <row r="81" spans="1:6" x14ac:dyDescent="0.25">
      <c r="A81" s="7" t="s">
        <v>96</v>
      </c>
      <c r="B81" s="7" t="s">
        <v>97</v>
      </c>
      <c r="C81" s="5">
        <v>3</v>
      </c>
      <c r="D81" s="4" t="s">
        <v>6</v>
      </c>
      <c r="E81" s="7"/>
      <c r="F81" s="7"/>
    </row>
    <row r="82" spans="1:6" x14ac:dyDescent="0.25">
      <c r="A82" s="16" t="s">
        <v>148</v>
      </c>
      <c r="B82" s="7" t="s">
        <v>145</v>
      </c>
      <c r="C82" s="5">
        <v>2</v>
      </c>
      <c r="D82" s="4" t="s">
        <v>6</v>
      </c>
      <c r="E82" s="7"/>
      <c r="F82" s="7"/>
    </row>
    <row r="83" spans="1:6" x14ac:dyDescent="0.25">
      <c r="A83" s="16" t="s">
        <v>149</v>
      </c>
      <c r="B83" s="7" t="s">
        <v>150</v>
      </c>
      <c r="C83" s="5">
        <v>5</v>
      </c>
      <c r="D83" s="4" t="s">
        <v>6</v>
      </c>
      <c r="E83" s="7"/>
      <c r="F83" s="7"/>
    </row>
    <row r="84" spans="1:6" x14ac:dyDescent="0.25">
      <c r="A84" s="8" t="s">
        <v>11</v>
      </c>
      <c r="B84" s="8"/>
      <c r="C84" s="8">
        <f>SUBTOTAL(9,C76:C83)</f>
        <v>30</v>
      </c>
      <c r="D84" s="9" t="s">
        <v>6</v>
      </c>
    </row>
    <row r="85" spans="1:6" x14ac:dyDescent="0.25">
      <c r="A85" s="6" t="s">
        <v>98</v>
      </c>
      <c r="B85" s="17"/>
      <c r="C85" s="8"/>
      <c r="D85" s="9"/>
      <c r="E85" s="7"/>
      <c r="F85" s="7"/>
    </row>
    <row r="86" spans="1:6" x14ac:dyDescent="0.25">
      <c r="A86" s="7" t="s">
        <v>99</v>
      </c>
      <c r="B86" s="7" t="s">
        <v>100</v>
      </c>
      <c r="C86" s="5">
        <v>4</v>
      </c>
      <c r="D86" s="4" t="s">
        <v>6</v>
      </c>
    </row>
    <row r="87" spans="1:6" x14ac:dyDescent="0.25">
      <c r="A87" s="7" t="s">
        <v>101</v>
      </c>
      <c r="B87" s="7" t="s">
        <v>100</v>
      </c>
      <c r="C87" s="5">
        <v>4</v>
      </c>
      <c r="D87" s="4" t="s">
        <v>6</v>
      </c>
    </row>
    <row r="88" spans="1:6" x14ac:dyDescent="0.25">
      <c r="A88" s="7" t="s">
        <v>102</v>
      </c>
      <c r="B88" s="7" t="s">
        <v>100</v>
      </c>
      <c r="C88" s="5">
        <v>3</v>
      </c>
      <c r="D88" s="4" t="s">
        <v>6</v>
      </c>
      <c r="E88" s="7"/>
      <c r="F88" s="7"/>
    </row>
    <row r="89" spans="1:6" x14ac:dyDescent="0.25">
      <c r="A89" s="7" t="s">
        <v>103</v>
      </c>
      <c r="B89" s="7" t="s">
        <v>100</v>
      </c>
      <c r="C89" s="5">
        <v>1</v>
      </c>
      <c r="D89" s="4" t="s">
        <v>7</v>
      </c>
      <c r="E89" s="7"/>
      <c r="F89" s="7"/>
    </row>
    <row r="90" spans="1:6" x14ac:dyDescent="0.25">
      <c r="A90" s="8" t="s">
        <v>11</v>
      </c>
      <c r="B90" s="8"/>
      <c r="C90" s="8">
        <f>SUBTOTAL(9,C86:C89)</f>
        <v>12</v>
      </c>
      <c r="D90" s="9" t="s">
        <v>6</v>
      </c>
      <c r="E90" s="7"/>
      <c r="F90" s="7"/>
    </row>
    <row r="91" spans="1:6" x14ac:dyDescent="0.25">
      <c r="A91" s="6" t="s">
        <v>104</v>
      </c>
      <c r="B91" s="8"/>
      <c r="C91" s="8"/>
      <c r="D91" s="9"/>
      <c r="E91" s="7"/>
      <c r="F91" s="7"/>
    </row>
    <row r="92" spans="1:6" x14ac:dyDescent="0.25">
      <c r="A92" s="7" t="s">
        <v>105</v>
      </c>
      <c r="B92" s="7" t="s">
        <v>106</v>
      </c>
      <c r="C92" s="8">
        <v>12</v>
      </c>
      <c r="D92" s="9" t="s">
        <v>6</v>
      </c>
    </row>
    <row r="93" spans="1:6" x14ac:dyDescent="0.25">
      <c r="A93" s="6" t="s">
        <v>107</v>
      </c>
      <c r="B93" s="7"/>
    </row>
    <row r="94" spans="1:6" x14ac:dyDescent="0.25">
      <c r="A94" s="7" t="s">
        <v>108</v>
      </c>
      <c r="B94" s="7" t="s">
        <v>109</v>
      </c>
      <c r="C94" s="5">
        <v>3</v>
      </c>
      <c r="D94" s="4" t="s">
        <v>6</v>
      </c>
      <c r="E94" s="7"/>
      <c r="F94" s="7"/>
    </row>
    <row r="95" spans="1:6" x14ac:dyDescent="0.25">
      <c r="A95" s="7" t="s">
        <v>110</v>
      </c>
      <c r="B95" s="7" t="s">
        <v>109</v>
      </c>
      <c r="C95" s="5">
        <v>1</v>
      </c>
      <c r="D95" s="4" t="s">
        <v>7</v>
      </c>
    </row>
    <row r="96" spans="1:6" x14ac:dyDescent="0.25">
      <c r="A96" s="7" t="s">
        <v>111</v>
      </c>
      <c r="B96" s="7" t="s">
        <v>109</v>
      </c>
      <c r="C96" s="5">
        <v>2</v>
      </c>
      <c r="D96" s="4" t="s">
        <v>112</v>
      </c>
    </row>
    <row r="97" spans="1:6" x14ac:dyDescent="0.25">
      <c r="A97" s="8" t="s">
        <v>11</v>
      </c>
      <c r="B97" s="8"/>
      <c r="C97" s="8">
        <f>SUM(C94:C96)</f>
        <v>6</v>
      </c>
      <c r="D97" s="9" t="s">
        <v>6</v>
      </c>
      <c r="E97" s="7"/>
      <c r="F97" s="7"/>
    </row>
    <row r="98" spans="1:6" x14ac:dyDescent="0.25">
      <c r="A98" s="6" t="s">
        <v>113</v>
      </c>
      <c r="B98" s="8"/>
      <c r="C98" s="8"/>
      <c r="D98" s="9"/>
      <c r="E98" s="7"/>
      <c r="F98" s="7"/>
    </row>
    <row r="99" spans="1:6" x14ac:dyDescent="0.25">
      <c r="A99" s="7" t="s">
        <v>114</v>
      </c>
      <c r="B99" s="7" t="s">
        <v>115</v>
      </c>
      <c r="C99" s="8">
        <v>4</v>
      </c>
      <c r="D99" s="4" t="s">
        <v>6</v>
      </c>
    </row>
    <row r="100" spans="1:6" x14ac:dyDescent="0.25">
      <c r="A100" s="6" t="s">
        <v>116</v>
      </c>
      <c r="B100" s="7"/>
    </row>
    <row r="101" spans="1:6" x14ac:dyDescent="0.25">
      <c r="A101" s="7" t="s">
        <v>117</v>
      </c>
      <c r="B101" s="7" t="s">
        <v>118</v>
      </c>
      <c r="C101" s="5">
        <v>1</v>
      </c>
      <c r="D101" s="4" t="s">
        <v>7</v>
      </c>
      <c r="E101" s="7"/>
      <c r="F101" s="7"/>
    </row>
    <row r="102" spans="1:6" x14ac:dyDescent="0.25">
      <c r="A102" s="7" t="s">
        <v>119</v>
      </c>
      <c r="B102" s="7" t="s">
        <v>118</v>
      </c>
      <c r="C102" s="5">
        <v>2</v>
      </c>
      <c r="D102" s="4" t="s">
        <v>152</v>
      </c>
    </row>
    <row r="103" spans="1:6" x14ac:dyDescent="0.25">
      <c r="A103" s="7" t="s">
        <v>120</v>
      </c>
      <c r="B103" s="7" t="s">
        <v>118</v>
      </c>
      <c r="C103" s="5">
        <v>2</v>
      </c>
      <c r="D103" s="4" t="s">
        <v>6</v>
      </c>
    </row>
    <row r="104" spans="1:6" x14ac:dyDescent="0.25">
      <c r="A104" s="12" t="s">
        <v>121</v>
      </c>
      <c r="B104" s="7" t="s">
        <v>118</v>
      </c>
      <c r="C104" s="5">
        <v>2</v>
      </c>
      <c r="D104" s="4" t="s">
        <v>6</v>
      </c>
    </row>
    <row r="105" spans="1:6" x14ac:dyDescent="0.25">
      <c r="A105" s="7" t="s">
        <v>122</v>
      </c>
      <c r="B105" s="7" t="s">
        <v>118</v>
      </c>
      <c r="C105" s="5">
        <v>1</v>
      </c>
      <c r="D105" s="4" t="s">
        <v>7</v>
      </c>
    </row>
    <row r="106" spans="1:6" x14ac:dyDescent="0.25">
      <c r="A106" s="7" t="s">
        <v>123</v>
      </c>
      <c r="B106" s="7" t="s">
        <v>118</v>
      </c>
      <c r="C106" s="5">
        <v>1</v>
      </c>
      <c r="D106" s="4" t="s">
        <v>7</v>
      </c>
      <c r="E106" s="7"/>
    </row>
    <row r="107" spans="1:6" x14ac:dyDescent="0.25">
      <c r="A107" s="7" t="s">
        <v>142</v>
      </c>
      <c r="B107" s="7" t="s">
        <v>118</v>
      </c>
      <c r="C107" s="5">
        <v>1</v>
      </c>
      <c r="D107" s="4" t="s">
        <v>7</v>
      </c>
      <c r="E107" s="7"/>
    </row>
    <row r="108" spans="1:6" x14ac:dyDescent="0.25">
      <c r="A108" s="8" t="s">
        <v>11</v>
      </c>
      <c r="B108" s="8"/>
      <c r="C108" s="8">
        <f>SUBTOTAL(9,C101:C107)</f>
        <v>10</v>
      </c>
      <c r="D108" s="9" t="s">
        <v>6</v>
      </c>
    </row>
    <row r="109" spans="1:6" x14ac:dyDescent="0.25">
      <c r="A109" s="6" t="s">
        <v>124</v>
      </c>
      <c r="B109" s="8"/>
      <c r="C109" s="8"/>
      <c r="D109" s="9"/>
    </row>
    <row r="110" spans="1:6" x14ac:dyDescent="0.25">
      <c r="A110" s="7" t="s">
        <v>125</v>
      </c>
      <c r="B110" s="7" t="s">
        <v>126</v>
      </c>
      <c r="C110" s="8">
        <v>1</v>
      </c>
      <c r="D110" s="9" t="s">
        <v>7</v>
      </c>
    </row>
    <row r="111" spans="1:6" x14ac:dyDescent="0.25">
      <c r="A111" s="6" t="s">
        <v>127</v>
      </c>
      <c r="B111" s="7"/>
    </row>
    <row r="112" spans="1:6" x14ac:dyDescent="0.25">
      <c r="A112" s="7" t="s">
        <v>128</v>
      </c>
      <c r="B112" s="7" t="s">
        <v>129</v>
      </c>
      <c r="C112" s="8">
        <v>2</v>
      </c>
      <c r="D112" s="9" t="s">
        <v>6</v>
      </c>
      <c r="E112" s="7"/>
      <c r="F112" s="7"/>
    </row>
    <row r="113" spans="1:6" x14ac:dyDescent="0.25">
      <c r="A113" s="7" t="s">
        <v>130</v>
      </c>
      <c r="B113" s="7"/>
      <c r="E113" s="7"/>
      <c r="F113" s="7"/>
    </row>
    <row r="114" spans="1:6" x14ac:dyDescent="0.25">
      <c r="A114" s="7" t="s">
        <v>131</v>
      </c>
      <c r="B114" s="7" t="s">
        <v>132</v>
      </c>
      <c r="C114" s="8">
        <v>2</v>
      </c>
      <c r="D114" s="9" t="s">
        <v>6</v>
      </c>
      <c r="E114" s="7"/>
      <c r="F114" s="7"/>
    </row>
    <row r="115" spans="1:6" ht="26.25" customHeight="1" x14ac:dyDescent="0.25">
      <c r="A115" s="18" t="s">
        <v>151</v>
      </c>
      <c r="B115" s="19"/>
      <c r="C115" s="20">
        <f>SUM(C114,C8,C13,C46,C53,C57,C59,C66,C72,C74,C84,C90,C92,C97,C99,C108,C110,C112)</f>
        <v>257</v>
      </c>
      <c r="D115" s="21" t="s">
        <v>6</v>
      </c>
    </row>
    <row r="116" spans="1:6" x14ac:dyDescent="0.25">
      <c r="A116" s="4" t="s">
        <v>133</v>
      </c>
      <c r="B116" s="10"/>
      <c r="C116" s="14"/>
      <c r="D116" s="9"/>
      <c r="E116" s="7"/>
      <c r="F116" s="7"/>
    </row>
    <row r="117" spans="1:6" x14ac:dyDescent="0.25">
      <c r="B117" s="4"/>
    </row>
  </sheetData>
  <mergeCells count="5">
    <mergeCell ref="A1:D1"/>
    <mergeCell ref="A2:D2"/>
    <mergeCell ref="A3:D3"/>
    <mergeCell ref="A4:D4"/>
    <mergeCell ref="C5:D5"/>
  </mergeCells>
  <pageMargins left="0.511811024" right="0.511811024" top="0.78740157499999996" bottom="0.78740157499999996" header="0.31496062000000002" footer="0.31496062000000002"/>
  <pageSetup paperSize="9"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SITUAÇÃO MAIO 15</vt:lpstr>
      <vt:lpstr>Plan2</vt:lpstr>
      <vt:lpstr>Plan3</vt:lpstr>
      <vt:lpstr>Plan4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</dc:creator>
  <cp:lastModifiedBy>Francisco</cp:lastModifiedBy>
  <cp:lastPrinted>2015-06-02T15:28:35Z</cp:lastPrinted>
  <dcterms:created xsi:type="dcterms:W3CDTF">2014-10-05T20:10:14Z</dcterms:created>
  <dcterms:modified xsi:type="dcterms:W3CDTF">2015-06-02T21:57:24Z</dcterms:modified>
</cp:coreProperties>
</file>